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2odBTMM\Documents\Website folders\Willamette_Coordination\Steering team\"/>
    </mc:Choice>
  </mc:AlternateContent>
  <bookViews>
    <workbookView xWindow="300" yWindow="45" windowWidth="14355" windowHeight="7485"/>
  </bookViews>
  <sheets>
    <sheet name="Sheet2" sheetId="2" r:id="rId1"/>
  </sheets>
  <definedNames>
    <definedName name="_xlnm.Print_Area" localSheetId="0">Sheet2!$A$1:$C$21</definedName>
  </definedNames>
  <calcPr calcId="152511"/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<sst xmlns="http://schemas.openxmlformats.org/spreadsheetml/2006/main" count="36" uniqueCount="26">
  <si>
    <t>Richards</t>
  </si>
  <si>
    <t>Chane</t>
  </si>
  <si>
    <t>Ament</t>
  </si>
  <si>
    <t>Project</t>
  </si>
  <si>
    <t>PM</t>
  </si>
  <si>
    <t>P#</t>
  </si>
  <si>
    <t xml:space="preserve">Detroit Downstream Passage </t>
  </si>
  <si>
    <t>Budai</t>
  </si>
  <si>
    <t>Kuhn</t>
  </si>
  <si>
    <t>Foster Fish Weir</t>
  </si>
  <si>
    <t>Foster Adult Fish Facility</t>
  </si>
  <si>
    <t xml:space="preserve">Cougar Downstream Passage </t>
  </si>
  <si>
    <t>MF Willamette Downstream Passage &amp; Temp</t>
  </si>
  <si>
    <t>Fall Creek Adult Fish Facility</t>
  </si>
  <si>
    <t>Portable Floating Fish Collector (RM&amp;E Funding)</t>
  </si>
  <si>
    <t>High Head Bypass Prototype</t>
  </si>
  <si>
    <t>Configuration Operations Plan</t>
  </si>
  <si>
    <t>Program Coordination</t>
  </si>
  <si>
    <t>N. Santiam RM&amp;E</t>
  </si>
  <si>
    <t>S. Santiam RM&amp;E</t>
  </si>
  <si>
    <t>MF Willamette RM&amp;E</t>
  </si>
  <si>
    <t>McKenzie RM&amp;E</t>
  </si>
  <si>
    <t>WILLAMETTE PROJECTS</t>
  </si>
  <si>
    <t>WRFM TOTALS:</t>
  </si>
  <si>
    <t>SYS - RM&amp;E</t>
  </si>
  <si>
    <t>FY17 Workplan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</si>
</sst>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/>
    <xf numFmtId="0" fontId="0" fillId="0" borderId="0" xfId="0" applyFill="1"/>
    <xf numFmtId="0" fontId="0" fillId="0" borderId="0" xfId="0" applyFill="1" applyAlignment="1">
      <alignment vertical="center"/>
    </xf>
    <xf numFmtId="0" fontId="3" fillId="5" borderId="1" xfId="0" applyFont="1" applyFill="1" applyBorder="1" applyAlignment="1">
      <alignment horizontal="right" vertical="center"/>
    </xf>
    <xf numFmtId="0" fontId="0" fillId="0" borderId="8" xfId="0" applyBorder="1"/>
    <xf numFmtId="0" fontId="3" fillId="0" borderId="9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0" fillId="0" borderId="0" xfId="0" applyNumberFormat="1"/>
    <xf numFmtId="0" fontId="2" fillId="0" borderId="0" xfId="0" applyFont="1"/>
    <xf numFmtId="0" fontId="5" fillId="3" borderId="1" xfId="0" applyFont="1" applyFill="1" applyBorder="1"/>
    <xf numFmtId="164" fontId="0" fillId="0" borderId="0" xfId="0" applyNumberFormat="1"/>
    <xf numFmtId="164" fontId="0" fillId="6" borderId="10" xfId="1" applyNumberFormat="1" applyFont="1" applyFill="1" applyBorder="1"/>
    <xf numFmtId="164" fontId="0" fillId="6" borderId="12" xfId="1" applyNumberFormat="1" applyFont="1" applyFill="1" applyBorder="1"/>
    <xf numFmtId="164" fontId="0" fillId="0" borderId="0" xfId="0" applyNumberFormat="1" applyFill="1"/>
    <xf numFmtId="164" fontId="0" fillId="4" borderId="13" xfId="1" applyNumberFormat="1" applyFont="1" applyFill="1" applyBorder="1"/>
    <xf numFmtId="3" fontId="0" fillId="0" borderId="0" xfId="0" applyNumberFormat="1" applyFill="1" applyAlignment="1">
      <alignment vertical="center"/>
    </xf>
    <xf numFmtId="16" fontId="2" fillId="7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7" borderId="11" xfId="1" applyNumberFormat="1" applyFont="1" applyFill="1" applyBorder="1" applyAlignment="1"/>
    <xf numFmtId="0" fontId="4" fillId="4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70" zoomScaleNormal="70" workbookViewId="0">
      <selection activeCell="A16" sqref="A16:XFD16"/>
    </sheetView>
  </sheetViews>
  <sheetFormatPr defaultRowHeight="15" x14ac:dyDescent="0.25"/>
  <cols>
    <col min="1" max="1" width="19.140625" customWidth="1"/>
    <col min="2" max="2" width="14.42578125" customWidth="1"/>
    <col min="3" max="3" width="20.7109375" customWidth="1"/>
    <col min="4" max="4" width="21.5703125" style="1" customWidth="1"/>
    <col min="5" max="5" width="20.42578125" customWidth="1"/>
    <col min="6" max="6" width="11.5703125" bestFit="1" customWidth="1"/>
    <col min="9" max="10" width="12" bestFit="1" customWidth="1"/>
    <col min="12" max="12" width="10.85546875" bestFit="1" customWidth="1"/>
    <col min="16" max="16" width="10.42578125" bestFit="1" customWidth="1"/>
  </cols>
  <sheetData>
    <row r="1" spans="1:9" s="12" customFormat="1" ht="62.25" customHeight="1" thickTop="1" thickBot="1" x14ac:dyDescent="0.4">
      <c r="A1" s="20" t="s">
        <v>3</v>
      </c>
      <c r="B1" s="20" t="s">
        <v>4</v>
      </c>
      <c r="C1" s="20" t="s">
        <v>5</v>
      </c>
      <c r="D1" s="27" t="s">
        <v>25</v>
      </c>
    </row>
    <row r="2" spans="1:9" ht="73.5" customHeight="1" thickTop="1" thickBot="1" x14ac:dyDescent="0.3">
      <c r="A2" s="30" t="s">
        <v>22</v>
      </c>
      <c r="B2" s="31"/>
      <c r="C2" s="31"/>
      <c r="D2" s="25"/>
      <c r="E2" s="28"/>
    </row>
    <row r="3" spans="1:9" ht="53.25" customHeight="1" x14ac:dyDescent="0.25">
      <c r="A3" s="2" t="s">
        <v>6</v>
      </c>
      <c r="B3" s="3" t="s">
        <v>2</v>
      </c>
      <c r="C3" s="3">
        <v>337502</v>
      </c>
      <c r="D3" s="22">
        <v>2500000</v>
      </c>
      <c r="E3" s="21"/>
    </row>
    <row r="4" spans="1:9" ht="27.75" customHeight="1" x14ac:dyDescent="0.25">
      <c r="A4" s="4" t="s">
        <v>18</v>
      </c>
      <c r="B4" s="5" t="s">
        <v>8</v>
      </c>
      <c r="C4" s="5">
        <v>405993</v>
      </c>
      <c r="D4" s="22"/>
      <c r="E4" s="21"/>
    </row>
    <row r="5" spans="1:9" ht="27" customHeight="1" x14ac:dyDescent="0.25">
      <c r="A5" s="6" t="s">
        <v>9</v>
      </c>
      <c r="B5" s="7" t="s">
        <v>8</v>
      </c>
      <c r="C5" s="5">
        <v>406143</v>
      </c>
      <c r="D5" s="22">
        <v>4280000</v>
      </c>
      <c r="E5" s="21"/>
    </row>
    <row r="6" spans="1:9" ht="26.25" x14ac:dyDescent="0.25">
      <c r="A6" s="9" t="s">
        <v>10</v>
      </c>
      <c r="B6" s="8" t="s">
        <v>7</v>
      </c>
      <c r="C6" s="10">
        <v>324589</v>
      </c>
      <c r="D6" s="22">
        <v>100000</v>
      </c>
      <c r="E6" s="21"/>
    </row>
    <row r="7" spans="1:9" ht="36.75" customHeight="1" x14ac:dyDescent="0.25">
      <c r="A7" s="4" t="s">
        <v>19</v>
      </c>
      <c r="B7" s="5" t="s">
        <v>8</v>
      </c>
      <c r="C7" s="5">
        <v>405994</v>
      </c>
      <c r="D7" s="22"/>
      <c r="E7" s="21"/>
    </row>
    <row r="8" spans="1:9" ht="43.5" customHeight="1" x14ac:dyDescent="0.25">
      <c r="A8" s="6" t="s">
        <v>11</v>
      </c>
      <c r="B8" s="7" t="s">
        <v>7</v>
      </c>
      <c r="C8" s="7">
        <v>329825</v>
      </c>
      <c r="D8" s="22">
        <v>2000000</v>
      </c>
      <c r="E8" s="21"/>
    </row>
    <row r="9" spans="1:9" ht="30" customHeight="1" x14ac:dyDescent="0.25">
      <c r="A9" s="4" t="s">
        <v>21</v>
      </c>
      <c r="B9" s="5" t="s">
        <v>8</v>
      </c>
      <c r="C9" s="5">
        <v>405989</v>
      </c>
      <c r="D9" s="22"/>
      <c r="E9" s="21"/>
    </row>
    <row r="10" spans="1:9" ht="57" customHeight="1" x14ac:dyDescent="0.25">
      <c r="A10" s="6" t="s">
        <v>12</v>
      </c>
      <c r="B10" s="7" t="s">
        <v>2</v>
      </c>
      <c r="C10" s="7">
        <v>406247</v>
      </c>
      <c r="D10" s="22">
        <v>750000</v>
      </c>
      <c r="E10" s="21"/>
    </row>
    <row r="11" spans="1:9" ht="42.75" customHeight="1" x14ac:dyDescent="0.25">
      <c r="A11" s="9" t="s">
        <v>13</v>
      </c>
      <c r="B11" s="8" t="s">
        <v>0</v>
      </c>
      <c r="C11" s="8">
        <v>393762</v>
      </c>
      <c r="D11" s="22">
        <v>3400000</v>
      </c>
      <c r="E11" s="21"/>
    </row>
    <row r="12" spans="1:9" ht="36.75" customHeight="1" x14ac:dyDescent="0.25">
      <c r="A12" s="4" t="s">
        <v>20</v>
      </c>
      <c r="B12" s="5" t="s">
        <v>8</v>
      </c>
      <c r="C12" s="5">
        <v>405992</v>
      </c>
      <c r="D12" s="22"/>
      <c r="E12" s="21"/>
    </row>
    <row r="13" spans="1:9" ht="57.75" customHeight="1" x14ac:dyDescent="0.25">
      <c r="A13" s="6" t="s">
        <v>14</v>
      </c>
      <c r="B13" s="7" t="s">
        <v>7</v>
      </c>
      <c r="C13" s="7">
        <v>329302</v>
      </c>
      <c r="D13" s="22">
        <v>1000000</v>
      </c>
      <c r="E13" s="21"/>
      <c r="I13" s="18"/>
    </row>
    <row r="14" spans="1:9" ht="63.75" customHeight="1" x14ac:dyDescent="0.25">
      <c r="A14" s="4" t="s">
        <v>15</v>
      </c>
      <c r="B14" s="5" t="s">
        <v>2</v>
      </c>
      <c r="C14" s="5">
        <v>406246</v>
      </c>
      <c r="D14" s="22">
        <v>250000</v>
      </c>
      <c r="E14" s="21"/>
      <c r="I14" s="18"/>
    </row>
    <row r="15" spans="1:9" ht="38.25" customHeight="1" x14ac:dyDescent="0.25">
      <c r="A15" s="4" t="s">
        <v>16</v>
      </c>
      <c r="B15" s="5" t="s">
        <v>8</v>
      </c>
      <c r="C15" s="5">
        <v>151544</v>
      </c>
      <c r="D15" s="22">
        <v>500000</v>
      </c>
      <c r="E15" s="21"/>
      <c r="I15" s="18"/>
    </row>
    <row r="16" spans="1:9" s="1" customFormat="1" ht="54" customHeight="1" x14ac:dyDescent="0.25">
      <c r="A16" s="4" t="s">
        <v>24</v>
      </c>
      <c r="B16" s="5" t="s">
        <v>8</v>
      </c>
      <c r="C16" s="5">
        <v>405505</v>
      </c>
      <c r="D16" s="22">
        <v>7200000</v>
      </c>
      <c r="E16" s="21"/>
      <c r="I16" s="18"/>
    </row>
    <row r="17" spans="1:10" ht="15.75" thickBot="1" x14ac:dyDescent="0.3">
      <c r="A17" s="4" t="s">
        <v>17</v>
      </c>
      <c r="B17" s="5" t="s">
        <v>1</v>
      </c>
      <c r="C17" s="5">
        <v>321552</v>
      </c>
      <c r="D17" s="23">
        <v>670000</v>
      </c>
      <c r="E17" s="24"/>
      <c r="G17" s="18"/>
      <c r="I17" s="18"/>
      <c r="J17" s="18"/>
    </row>
    <row r="18" spans="1:10" s="12" customFormat="1" ht="30" customHeight="1" thickTop="1" thickBot="1" x14ac:dyDescent="0.3">
      <c r="A18" s="14"/>
      <c r="B18" s="15"/>
      <c r="C18" s="13" t="s">
        <v>23</v>
      </c>
      <c r="D18" s="29">
        <f>SUM(D3:D17)</f>
        <v>22650000</v>
      </c>
      <c r="E18" s="26"/>
      <c r="J18" s="26"/>
    </row>
    <row r="19" spans="1:10" s="1" customFormat="1" ht="27" customHeight="1" thickTop="1" x14ac:dyDescent="0.25">
      <c r="C19" s="16"/>
      <c r="D19" s="17"/>
    </row>
    <row r="20" spans="1:10" x14ac:dyDescent="0.25">
      <c r="A20" s="19"/>
      <c r="B20" s="17"/>
      <c r="D20" s="11"/>
    </row>
    <row r="21" spans="1:10" ht="31.5" customHeight="1" x14ac:dyDescent="0.25">
      <c r="D21" s="21"/>
    </row>
    <row r="22" spans="1:10" x14ac:dyDescent="0.25">
      <c r="D22" s="21"/>
    </row>
    <row r="23" spans="1:10" ht="15.75" customHeight="1" x14ac:dyDescent="0.25">
      <c r="D23" s="11"/>
      <c r="E23" s="11"/>
      <c r="F23" s="11"/>
      <c r="G23" s="11"/>
      <c r="H23" s="11"/>
    </row>
    <row r="24" spans="1:10" x14ac:dyDescent="0.25">
      <c r="D24" s="11"/>
      <c r="E24" s="11"/>
      <c r="F24" s="11"/>
      <c r="G24" s="11"/>
      <c r="H24" s="11"/>
    </row>
    <row r="25" spans="1:10" x14ac:dyDescent="0.25">
      <c r="D25" s="11"/>
      <c r="E25" s="11"/>
      <c r="F25" s="11"/>
      <c r="G25" s="11"/>
      <c r="H25" s="11"/>
    </row>
    <row r="26" spans="1:10" x14ac:dyDescent="0.25">
      <c r="D26" s="11"/>
      <c r="E26" s="11"/>
      <c r="F26" s="11"/>
      <c r="G26" s="11"/>
      <c r="H26" s="11"/>
    </row>
  </sheetData>
  <mergeCells count="1">
    <mergeCell ref="A2:C2"/>
  </mergeCells>
  <printOptions horizontalCentered="1"/>
  <pageMargins left="0" right="0" top="0.5" bottom="0.25" header="0.05" footer="0.05"/>
  <pageSetup scale="89" orientation="portrait" r:id="rId1"/>
  <headerFooter>
    <oddFooter>&amp;L&amp;F&amp;C&amp;P</oddFooter>
  </headerFooter>
  <rowBreaks count="1" manualBreakCount="1">
    <brk id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g2odsibc</dc:creator>
  <cp:lastModifiedBy>Tammy Mackey</cp:lastModifiedBy>
  <cp:lastPrinted>2016-09-08T19:32:44Z</cp:lastPrinted>
  <dcterms:created xsi:type="dcterms:W3CDTF">2014-08-29T16:13:06Z</dcterms:created>
  <dcterms:modified xsi:type="dcterms:W3CDTF">2016-10-04T20:24:34Z</dcterms:modified>
</cp:coreProperties>
</file>